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k\Dropbox\AK\Projects\Active\20230501_UCR_Agronomia\Cursos\REWAS\202310_Taller_AhorroRealdelAgua_UCR\"/>
    </mc:Choice>
  </mc:AlternateContent>
  <xr:revisionPtr revIDLastSave="0" documentId="13_ncr:1_{1026FD05-46B3-42F4-A786-D843B1C02839}" xr6:coauthVersionLast="47" xr6:coauthVersionMax="47" xr10:uidLastSave="{00000000-0000-0000-0000-000000000000}"/>
  <bookViews>
    <workbookView xWindow="-108" yWindow="-108" windowWidth="23256" windowHeight="12576" xr2:uid="{EE179587-1CE6-3143-8355-4DEAB643E13F}"/>
  </bookViews>
  <sheets>
    <sheet name="Programa" sheetId="1" r:id="rId1"/>
  </sheets>
  <definedNames>
    <definedName name="_xlnm.Print_Area" localSheetId="0">Programa!$A$1:$F$66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1" l="1"/>
  <c r="C59" i="1"/>
  <c r="B59" i="1"/>
  <c r="B51" i="1"/>
  <c r="C52" i="1"/>
  <c r="C60" i="1"/>
  <c r="C44" i="1"/>
  <c r="C34" i="1"/>
  <c r="C27" i="1"/>
  <c r="C26" i="1"/>
  <c r="C33" i="1"/>
  <c r="B43" i="1" l="1"/>
  <c r="C43" i="1"/>
  <c r="B33" i="1"/>
  <c r="B26" i="1"/>
</calcChain>
</file>

<file path=xl/sharedStrings.xml><?xml version="1.0" encoding="utf-8"?>
<sst xmlns="http://schemas.openxmlformats.org/spreadsheetml/2006/main" count="117" uniqueCount="62">
  <si>
    <t>1:00</t>
  </si>
  <si>
    <t>0:30</t>
  </si>
  <si>
    <t>Material</t>
  </si>
  <si>
    <t>2:00</t>
  </si>
  <si>
    <t>Ubicación</t>
  </si>
  <si>
    <t>Fechas</t>
  </si>
  <si>
    <t>Duración</t>
  </si>
  <si>
    <t>Plan general</t>
  </si>
  <si>
    <t>Día 1</t>
  </si>
  <si>
    <t>Día 2</t>
  </si>
  <si>
    <t>Tiempo</t>
  </si>
  <si>
    <t>(horas)</t>
  </si>
  <si>
    <t>Método</t>
  </si>
  <si>
    <t>Práctica independiente</t>
  </si>
  <si>
    <t>Temas</t>
  </si>
  <si>
    <t>Leer secciones 1-3 del documento REWAS_FAO_Publication.pdf
Completar sección 4 del documento REWAS_FAO_Training_v11.pdf</t>
  </si>
  <si>
    <t>Presentaciones</t>
  </si>
  <si>
    <t>Coordinador</t>
  </si>
  <si>
    <t>Programa de curso corto</t>
  </si>
  <si>
    <t>Día 3</t>
  </si>
  <si>
    <t>Día 4</t>
  </si>
  <si>
    <t>Día 5</t>
  </si>
  <si>
    <t>Uso de la herramienta numérica REWAS</t>
  </si>
  <si>
    <t>Posibles intervenciones para alcanzar ahorros reales del agua e introducción a la herramienta numérica REWAS</t>
  </si>
  <si>
    <t>Crisis del agua, soluciones, publicaciones importantes, entendiendo el flujo del agua en sistemas agrícolas y cuencas hidrográficas</t>
  </si>
  <si>
    <t>Semana 1</t>
  </si>
  <si>
    <t>Semana 2</t>
  </si>
  <si>
    <t>Semana 3</t>
  </si>
  <si>
    <t>Semana 4</t>
  </si>
  <si>
    <t>Semana 5</t>
  </si>
  <si>
    <t>Presentación virtual</t>
  </si>
  <si>
    <t>Discusión de ejercicios de esta semana</t>
  </si>
  <si>
    <t>Discusión de ejercicios de semana pasada. Preguntas y respuestas</t>
  </si>
  <si>
    <t>Introducción a la herramienta numérica REWAS</t>
  </si>
  <si>
    <t>Discusión de tarea de semana pasada. Preguntas y respuestas</t>
  </si>
  <si>
    <t>Público meta</t>
  </si>
  <si>
    <t>Un total de 5 semanas, 1 hora de clase/semana, 8 horas de práctica independiente</t>
  </si>
  <si>
    <t>Dr. Alexander Kaune Schmidt, alexander.kauneschmidt@ucr.ac.cr</t>
  </si>
  <si>
    <t>Tarea: Desarrollo de una nota para el ministro sobre reformas en el sector de riego</t>
  </si>
  <si>
    <t>Aplicación de lo aprendido</t>
  </si>
  <si>
    <t>Aplicación de la herramienta REWAS</t>
  </si>
  <si>
    <t>Fundamentos sobre el ahorro real del agua en sistemas agrícolas y cuencas hidrográficas</t>
  </si>
  <si>
    <t>Fundamentos del ahorro real del agua y productividad hídrica</t>
  </si>
  <si>
    <t>Intervenciones potenciales para alcanzar un ahorro real del agua y cambios en productividad hídrica</t>
  </si>
  <si>
    <t xml:space="preserve">Leer secciones 5-7 del documento REWAS_FAO_Training_v11.pdf  </t>
  </si>
  <si>
    <t>Presentaciones                                                                                                  Usar la hoja Excel: REWAS_v9_7.xlsm</t>
  </si>
  <si>
    <t>Ver videos
Ver presentaciones
Completar secciones 2 y 3 del documento REWAS_FAO_Training_v11.pdf</t>
  </si>
  <si>
    <t>Uso de todo el material compartido</t>
  </si>
  <si>
    <t>Resumen y mensajes finales</t>
  </si>
  <si>
    <t xml:space="preserve">Mensajes para alcanzar un uso del agua sustentable
</t>
  </si>
  <si>
    <t>Ahorro real del agua en sistemas agrícolas y cuencas hidrográficas</t>
  </si>
  <si>
    <t>Modalidad virtual (Zoom)</t>
  </si>
  <si>
    <t>Costo</t>
  </si>
  <si>
    <t>Gratuito</t>
  </si>
  <si>
    <t>Jueves 25-ene-2023; 3:30pm-4:30pm (Costa Rica)</t>
  </si>
  <si>
    <t>Jueves 01-feb-2023; 3:30pm-4:30pm (Costa Rica)</t>
  </si>
  <si>
    <t>Jueves 08-feb-2023; 3:30pm-4:30pm (Costa Rica)</t>
  </si>
  <si>
    <t>Jueves 15-feb-2023; 3:30pm-4:30pm (Costa Rica)</t>
  </si>
  <si>
    <t>Jueves 22-feb-2023; 3:30pm-4:30pm (Costa Rica)</t>
  </si>
  <si>
    <t>Jueves 25 de enero - Jueves 1 de febrero - Jueves 8 de febrero -  Jueves 15 de febrero - Jueves 22 de febrero</t>
  </si>
  <si>
    <t>Ingenieros Agrónomos, Ingenieros Agrícolas, Ingenieros en Biosistemas, planificadores o tomadores de decisión de políticas y reglamentos del uso del agua en Costa Rica o en cualquier otro país hispanohablante. Estos profesionales pueden estar trabajando en el Ministerio de Agricultura; Ministerio de Ambiente; Servicio Nacional de Agua Subterránea, Riego y Avenamiento; Dirección de Agua u en otra institución gubernamental o no gubernamental interesados en aprender sobre los fundamentos del ahorro real del agua en sistemas agrícolas y cuencas hidrográficas, y el uso de una herramienta práctica para cuantificar ahorros reales del agua y cambios en la productividad hídrica.</t>
  </si>
  <si>
    <t>Videollamadas por Zoom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</si>
</sst>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d\ d/mmm/yyyy;@"/>
  </numFmts>
  <fonts count="17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rgb="FF365F91"/>
      <name val="Arial"/>
      <family val="2"/>
    </font>
    <font>
      <sz val="14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333366"/>
      <name val="Arial"/>
      <family val="2"/>
    </font>
    <font>
      <sz val="12"/>
      <color rgb="FF333366"/>
      <name val="Arial"/>
      <family val="2"/>
    </font>
    <font>
      <sz val="18"/>
      <color rgb="FF333366"/>
      <name val="Arial"/>
      <family val="2"/>
    </font>
    <font>
      <sz val="22"/>
      <color rgb="FF333366"/>
      <name val="Arial"/>
      <family val="2"/>
    </font>
    <font>
      <i/>
      <sz val="22"/>
      <color rgb="FF333366"/>
      <name val="Arial"/>
      <family val="2"/>
    </font>
    <font>
      <b/>
      <sz val="16"/>
      <color rgb="FF365F91"/>
      <name val="Arial"/>
      <family val="2"/>
    </font>
    <font>
      <sz val="16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/>
    <xf numFmtId="0" fontId="4" fillId="0" borderId="0" xfId="0" applyFont="1" applyAlignment="1">
      <alignment horizontal="left" vertical="top" wrapText="1"/>
    </xf>
    <xf numFmtId="0" fontId="5" fillId="3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5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vertical="center"/>
    </xf>
    <xf numFmtId="0" fontId="1" fillId="0" borderId="2" xfId="0" quotePrefix="1" applyFont="1" applyBorder="1" applyAlignment="1">
      <alignment horizontal="center" vertical="top" wrapText="1"/>
    </xf>
    <xf numFmtId="0" fontId="1" fillId="0" borderId="1" xfId="0" quotePrefix="1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2" fillId="0" borderId="11" xfId="0" applyFont="1" applyBorder="1"/>
    <xf numFmtId="0" fontId="9" fillId="0" borderId="4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164" fontId="8" fillId="0" borderId="9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vertical="center"/>
    </xf>
    <xf numFmtId="0" fontId="10" fillId="0" borderId="9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3" fillId="0" borderId="7" xfId="0" applyFont="1" applyBorder="1" applyAlignment="1">
      <alignment vertical="center"/>
    </xf>
    <xf numFmtId="0" fontId="14" fillId="0" borderId="4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5" fillId="0" borderId="5" xfId="0" applyFont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center" wrapText="1"/>
    </xf>
    <xf numFmtId="0" fontId="1" fillId="4" borderId="2" xfId="0" quotePrefix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" fillId="2" borderId="1" xfId="0" quotePrefix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1" fillId="4" borderId="1" xfId="0" quotePrefix="1" applyFont="1" applyFill="1" applyBorder="1" applyAlignment="1">
      <alignment horizontal="left" vertical="center" wrapText="1"/>
    </xf>
    <xf numFmtId="20" fontId="1" fillId="0" borderId="2" xfId="0" quotePrefix="1" applyNumberFormat="1" applyFont="1" applyBorder="1" applyAlignment="1">
      <alignment horizontal="center" vertical="center" wrapText="1"/>
    </xf>
    <xf numFmtId="20" fontId="1" fillId="0" borderId="1" xfId="0" quotePrefix="1" applyNumberFormat="1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368C3-CC0D-BA46-8A6D-EA186A39827F}">
  <sheetPr>
    <pageSetUpPr fitToPage="1"/>
  </sheetPr>
  <dimension ref="A1:E64"/>
  <sheetViews>
    <sheetView showGridLines="0" tabSelected="1" topLeftCell="A10" zoomScale="85" zoomScaleNormal="85" zoomScalePageLayoutView="75" workbookViewId="0">
      <selection activeCell="D22" sqref="D22"/>
    </sheetView>
  </sheetViews>
  <sheetFormatPr defaultColWidth="10.8984375" defaultRowHeight="13.8" x14ac:dyDescent="0.3"/>
  <cols>
    <col min="1" max="1" width="4.69921875" style="16" customWidth="1"/>
    <col min="2" max="2" width="13.69921875" style="1" customWidth="1"/>
    <col min="3" max="3" width="60.796875" style="1" customWidth="1"/>
    <col min="4" max="4" width="54.8984375" style="1" customWidth="1"/>
    <col min="5" max="5" width="62.796875" style="1" customWidth="1"/>
    <col min="6" max="16384" width="10.8984375" style="1"/>
  </cols>
  <sheetData>
    <row r="1" spans="1:4" x14ac:dyDescent="0.3">
      <c r="D1" s="2"/>
    </row>
    <row r="2" spans="1:4" s="3" customFormat="1" ht="30" customHeight="1" x14ac:dyDescent="0.25">
      <c r="A2" s="17"/>
      <c r="B2" s="42" t="s">
        <v>18</v>
      </c>
      <c r="C2" s="19"/>
      <c r="D2" s="20"/>
    </row>
    <row r="3" spans="1:4" s="3" customFormat="1" ht="28.2" x14ac:dyDescent="0.25">
      <c r="A3" s="17"/>
      <c r="B3" s="45"/>
      <c r="C3" s="68" t="s">
        <v>50</v>
      </c>
      <c r="D3" s="69"/>
    </row>
    <row r="4" spans="1:4" s="3" customFormat="1" ht="27.6" customHeight="1" x14ac:dyDescent="0.25">
      <c r="A4" s="17"/>
      <c r="B4" s="22"/>
      <c r="C4" s="68"/>
      <c r="D4" s="69"/>
    </row>
    <row r="5" spans="1:4" s="3" customFormat="1" ht="16.05" customHeight="1" x14ac:dyDescent="0.25">
      <c r="A5" s="17"/>
      <c r="B5" s="22" t="s">
        <v>6</v>
      </c>
      <c r="C5" s="13" t="s">
        <v>36</v>
      </c>
      <c r="D5" s="21"/>
    </row>
    <row r="6" spans="1:4" s="3" customFormat="1" ht="16.05" customHeight="1" x14ac:dyDescent="0.25">
      <c r="A6" s="17"/>
      <c r="B6" s="22" t="s">
        <v>5</v>
      </c>
      <c r="C6" s="13" t="s">
        <v>59</v>
      </c>
      <c r="D6" s="21"/>
    </row>
    <row r="7" spans="1:4" s="3" customFormat="1" ht="16.05" customHeight="1" x14ac:dyDescent="0.25">
      <c r="A7" s="17"/>
      <c r="B7" s="22" t="s">
        <v>4</v>
      </c>
      <c r="C7" s="13" t="s">
        <v>51</v>
      </c>
      <c r="D7" s="21"/>
    </row>
    <row r="8" spans="1:4" s="3" customFormat="1" ht="16.05" customHeight="1" x14ac:dyDescent="0.25">
      <c r="A8" s="17"/>
      <c r="B8" s="44" t="s">
        <v>17</v>
      </c>
      <c r="C8" s="64" t="s">
        <v>37</v>
      </c>
      <c r="D8" s="65"/>
    </row>
    <row r="9" spans="1:4" s="3" customFormat="1" ht="16.05" customHeight="1" x14ac:dyDescent="0.25">
      <c r="A9" s="17"/>
      <c r="B9" s="44" t="s">
        <v>52</v>
      </c>
      <c r="C9" s="62" t="s">
        <v>53</v>
      </c>
      <c r="D9" s="63"/>
    </row>
    <row r="10" spans="1:4" s="3" customFormat="1" ht="97.2" customHeight="1" x14ac:dyDescent="0.25">
      <c r="A10" s="17"/>
      <c r="B10" s="43" t="s">
        <v>35</v>
      </c>
      <c r="C10" s="66" t="s">
        <v>60</v>
      </c>
      <c r="D10" s="67"/>
    </row>
    <row r="11" spans="1:4" s="3" customFormat="1" ht="31.2" customHeight="1" x14ac:dyDescent="0.25">
      <c r="A11" s="17"/>
      <c r="B11" s="13"/>
    </row>
    <row r="12" spans="1:4" s="3" customFormat="1" ht="15.6" x14ac:dyDescent="0.25">
      <c r="A12" s="17"/>
      <c r="B12" s="25" t="s">
        <v>7</v>
      </c>
      <c r="C12" s="19"/>
      <c r="D12" s="20"/>
    </row>
    <row r="13" spans="1:4" s="3" customFormat="1" ht="15" x14ac:dyDescent="0.25">
      <c r="A13" s="17"/>
      <c r="B13" s="22" t="s">
        <v>8</v>
      </c>
      <c r="C13" s="13" t="s">
        <v>41</v>
      </c>
      <c r="D13" s="21"/>
    </row>
    <row r="14" spans="1:4" s="3" customFormat="1" ht="15" x14ac:dyDescent="0.25">
      <c r="A14" s="17"/>
      <c r="B14" s="22" t="s">
        <v>9</v>
      </c>
      <c r="C14" s="13" t="s">
        <v>23</v>
      </c>
      <c r="D14" s="21"/>
    </row>
    <row r="15" spans="1:4" s="3" customFormat="1" ht="15" x14ac:dyDescent="0.25">
      <c r="A15" s="17"/>
      <c r="B15" s="22" t="s">
        <v>19</v>
      </c>
      <c r="C15" s="13" t="s">
        <v>22</v>
      </c>
      <c r="D15" s="21"/>
    </row>
    <row r="16" spans="1:4" s="3" customFormat="1" ht="15" x14ac:dyDescent="0.25">
      <c r="A16" s="17"/>
      <c r="B16" s="22" t="s">
        <v>20</v>
      </c>
      <c r="C16" s="13" t="s">
        <v>39</v>
      </c>
      <c r="D16" s="21"/>
    </row>
    <row r="17" spans="1:5" s="3" customFormat="1" ht="15" x14ac:dyDescent="0.25">
      <c r="A17" s="17"/>
      <c r="B17" s="23" t="s">
        <v>21</v>
      </c>
      <c r="C17" s="61" t="s">
        <v>48</v>
      </c>
      <c r="D17" s="24"/>
    </row>
    <row r="18" spans="1:5" s="3" customFormat="1" ht="15" x14ac:dyDescent="0.25">
      <c r="A18" s="17"/>
      <c r="B18" s="13"/>
      <c r="C18" s="13"/>
    </row>
    <row r="19" spans="1:5" s="3" customFormat="1" ht="15.6" x14ac:dyDescent="0.25">
      <c r="A19" s="17"/>
      <c r="B19" s="25" t="s">
        <v>61</v>
      </c>
      <c r="C19" s="20"/>
    </row>
    <row r="20" spans="1:5" s="3" customFormat="1" ht="15" x14ac:dyDescent="0.25">
      <c r="A20" s="17"/>
      <c r="B20" s="22" t="s">
        <v>25</v>
      </c>
      <c r="C20" s="26" t="s">
        <v>54</v>
      </c>
    </row>
    <row r="21" spans="1:5" s="3" customFormat="1" ht="15" x14ac:dyDescent="0.25">
      <c r="A21" s="17"/>
      <c r="B21" s="22" t="s">
        <v>26</v>
      </c>
      <c r="C21" s="26" t="s">
        <v>55</v>
      </c>
    </row>
    <row r="22" spans="1:5" s="3" customFormat="1" ht="15" x14ac:dyDescent="0.25">
      <c r="A22" s="17"/>
      <c r="B22" s="22" t="s">
        <v>27</v>
      </c>
      <c r="C22" s="26" t="s">
        <v>56</v>
      </c>
    </row>
    <row r="23" spans="1:5" s="3" customFormat="1" ht="15" x14ac:dyDescent="0.25">
      <c r="A23" s="17"/>
      <c r="B23" s="22" t="s">
        <v>28</v>
      </c>
      <c r="C23" s="26" t="s">
        <v>57</v>
      </c>
    </row>
    <row r="24" spans="1:5" s="3" customFormat="1" ht="15" x14ac:dyDescent="0.25">
      <c r="A24" s="17"/>
      <c r="B24" s="23" t="s">
        <v>29</v>
      </c>
      <c r="C24" s="27" t="s">
        <v>58</v>
      </c>
    </row>
    <row r="25" spans="1:5" s="3" customFormat="1" ht="15" x14ac:dyDescent="0.25">
      <c r="A25" s="17"/>
      <c r="B25" s="13"/>
    </row>
    <row r="26" spans="1:5" s="4" customFormat="1" ht="21" x14ac:dyDescent="0.3">
      <c r="B26" s="46" t="str">
        <f>+B13</f>
        <v>Día 1</v>
      </c>
      <c r="C26" s="47" t="str">
        <f>+C13</f>
        <v>Fundamentos sobre el ahorro real del agua en sistemas agrícolas y cuencas hidrográficas</v>
      </c>
      <c r="D26" s="48"/>
      <c r="E26" s="30"/>
    </row>
    <row r="27" spans="1:5" s="4" customFormat="1" ht="17.399999999999999" x14ac:dyDescent="0.3">
      <c r="A27" s="18"/>
      <c r="B27" s="31"/>
      <c r="C27" s="32" t="str">
        <f>C20</f>
        <v>Jueves 25-ene-2023; 3:30pm-4:30pm (Costa Rica)</v>
      </c>
      <c r="D27" s="33"/>
      <c r="E27" s="34"/>
    </row>
    <row r="28" spans="1:5" s="7" customFormat="1" ht="15.6" x14ac:dyDescent="0.3">
      <c r="A28" s="16"/>
      <c r="B28" s="11" t="s">
        <v>10</v>
      </c>
      <c r="C28" s="5" t="s">
        <v>14</v>
      </c>
      <c r="D28" s="6" t="s">
        <v>12</v>
      </c>
      <c r="E28" s="6" t="s">
        <v>2</v>
      </c>
    </row>
    <row r="29" spans="1:5" s="7" customFormat="1" ht="15.6" x14ac:dyDescent="0.3">
      <c r="A29" s="16"/>
      <c r="B29" s="12" t="s">
        <v>11</v>
      </c>
      <c r="C29" s="8"/>
      <c r="D29" s="8"/>
      <c r="E29" s="9"/>
    </row>
    <row r="30" spans="1:5" ht="58.8" customHeight="1" x14ac:dyDescent="0.3">
      <c r="B30" s="57" t="s">
        <v>0</v>
      </c>
      <c r="C30" s="49" t="s">
        <v>24</v>
      </c>
      <c r="D30" s="50" t="s">
        <v>30</v>
      </c>
      <c r="E30" s="51" t="s">
        <v>16</v>
      </c>
    </row>
    <row r="31" spans="1:5" ht="41.4" x14ac:dyDescent="0.3">
      <c r="B31" s="58" t="s">
        <v>3</v>
      </c>
      <c r="C31" s="52" t="s">
        <v>42</v>
      </c>
      <c r="D31" s="53" t="s">
        <v>13</v>
      </c>
      <c r="E31" s="54" t="s">
        <v>46</v>
      </c>
    </row>
    <row r="32" spans="1:5" s="3" customFormat="1" ht="15" x14ac:dyDescent="0.25">
      <c r="A32" s="17"/>
    </row>
    <row r="33" spans="1:5" ht="21" x14ac:dyDescent="0.3">
      <c r="A33" s="18"/>
      <c r="B33" s="46" t="str">
        <f>+B14</f>
        <v>Día 2</v>
      </c>
      <c r="C33" s="47" t="str">
        <f>+C14</f>
        <v>Posibles intervenciones para alcanzar ahorros reales del agua e introducción a la herramienta numérica REWAS</v>
      </c>
      <c r="D33" s="48"/>
      <c r="E33" s="36"/>
    </row>
    <row r="34" spans="1:5" ht="22.8" x14ac:dyDescent="0.3">
      <c r="A34" s="18"/>
      <c r="B34" s="37"/>
      <c r="C34" s="32" t="str">
        <f>C21</f>
        <v>Jueves 01-feb-2023; 3:30pm-4:30pm (Costa Rica)</v>
      </c>
      <c r="D34" s="38"/>
      <c r="E34" s="39"/>
    </row>
    <row r="35" spans="1:5" s="7" customFormat="1" ht="15.6" x14ac:dyDescent="0.3">
      <c r="A35" s="16"/>
      <c r="B35" s="11" t="s">
        <v>10</v>
      </c>
      <c r="C35" s="5" t="s">
        <v>14</v>
      </c>
      <c r="D35" s="6" t="s">
        <v>12</v>
      </c>
      <c r="E35" s="6" t="s">
        <v>2</v>
      </c>
    </row>
    <row r="36" spans="1:5" s="7" customFormat="1" ht="15.6" x14ac:dyDescent="0.3">
      <c r="A36" s="16"/>
      <c r="B36" s="12" t="s">
        <v>11</v>
      </c>
      <c r="C36" s="8"/>
      <c r="D36" s="8"/>
      <c r="E36" s="9"/>
    </row>
    <row r="37" spans="1:5" ht="34.049999999999997" customHeight="1" x14ac:dyDescent="0.3">
      <c r="B37" s="59" t="s">
        <v>1</v>
      </c>
      <c r="C37" s="49" t="s">
        <v>32</v>
      </c>
      <c r="D37" s="50" t="s">
        <v>30</v>
      </c>
      <c r="E37" s="51" t="s">
        <v>16</v>
      </c>
    </row>
    <row r="38" spans="1:5" ht="34.049999999999997" customHeight="1" x14ac:dyDescent="0.3">
      <c r="B38" s="60" t="s">
        <v>1</v>
      </c>
      <c r="C38" s="55" t="s">
        <v>31</v>
      </c>
      <c r="D38" s="50" t="s">
        <v>30</v>
      </c>
      <c r="E38" s="54" t="s">
        <v>16</v>
      </c>
    </row>
    <row r="39" spans="1:5" ht="34.049999999999997" customHeight="1" x14ac:dyDescent="0.3">
      <c r="B39" s="57" t="s">
        <v>0</v>
      </c>
      <c r="C39" s="52" t="s">
        <v>43</v>
      </c>
      <c r="D39" s="53" t="s">
        <v>13</v>
      </c>
      <c r="E39" s="54" t="s">
        <v>15</v>
      </c>
    </row>
    <row r="40" spans="1:5" ht="34.049999999999997" customHeight="1" x14ac:dyDescent="0.3">
      <c r="B40" s="58" t="s">
        <v>0</v>
      </c>
      <c r="C40" s="52" t="s">
        <v>33</v>
      </c>
      <c r="D40" s="53" t="s">
        <v>13</v>
      </c>
      <c r="E40" s="54" t="s">
        <v>44</v>
      </c>
    </row>
    <row r="42" spans="1:5" ht="15" x14ac:dyDescent="0.25">
      <c r="B42" s="3"/>
      <c r="C42" s="3"/>
      <c r="D42" s="3"/>
      <c r="E42" s="3"/>
    </row>
    <row r="43" spans="1:5" ht="22.8" x14ac:dyDescent="0.3">
      <c r="A43" s="18"/>
      <c r="B43" s="28" t="str">
        <f>+B15</f>
        <v>Día 3</v>
      </c>
      <c r="C43" s="29" t="str">
        <f>+C15</f>
        <v>Uso de la herramienta numérica REWAS</v>
      </c>
      <c r="D43" s="35"/>
      <c r="E43" s="36"/>
    </row>
    <row r="44" spans="1:5" ht="22.8" x14ac:dyDescent="0.3">
      <c r="A44" s="18"/>
      <c r="B44" s="37"/>
      <c r="C44" s="32" t="str">
        <f>C22</f>
        <v>Jueves 08-feb-2023; 3:30pm-4:30pm (Costa Rica)</v>
      </c>
      <c r="D44" s="38"/>
      <c r="E44" s="39"/>
    </row>
    <row r="45" spans="1:5" s="7" customFormat="1" ht="15.6" x14ac:dyDescent="0.3">
      <c r="A45" s="16"/>
      <c r="B45" s="11" t="s">
        <v>10</v>
      </c>
      <c r="C45" s="5" t="s">
        <v>14</v>
      </c>
      <c r="D45" s="6" t="s">
        <v>12</v>
      </c>
      <c r="E45" s="6" t="s">
        <v>2</v>
      </c>
    </row>
    <row r="46" spans="1:5" s="7" customFormat="1" ht="15.6" x14ac:dyDescent="0.3">
      <c r="A46" s="16"/>
      <c r="B46" s="12" t="s">
        <v>11</v>
      </c>
      <c r="C46" s="8"/>
      <c r="D46" s="8"/>
      <c r="E46" s="9"/>
    </row>
    <row r="47" spans="1:5" ht="34.799999999999997" x14ac:dyDescent="0.3">
      <c r="B47" s="14" t="s">
        <v>1</v>
      </c>
      <c r="C47" s="49" t="s">
        <v>32</v>
      </c>
      <c r="D47" s="50" t="s">
        <v>30</v>
      </c>
      <c r="E47" s="51" t="s">
        <v>16</v>
      </c>
    </row>
    <row r="48" spans="1:5" ht="17.399999999999999" x14ac:dyDescent="0.3">
      <c r="B48" s="14" t="s">
        <v>1</v>
      </c>
      <c r="C48" s="55" t="s">
        <v>31</v>
      </c>
      <c r="D48" s="50" t="s">
        <v>30</v>
      </c>
      <c r="E48" s="54" t="s">
        <v>16</v>
      </c>
    </row>
    <row r="49" spans="1:5" ht="36.6" customHeight="1" x14ac:dyDescent="0.3">
      <c r="B49" s="58" t="s">
        <v>3</v>
      </c>
      <c r="C49" s="52" t="s">
        <v>40</v>
      </c>
      <c r="D49" s="53" t="s">
        <v>13</v>
      </c>
      <c r="E49" s="54" t="s">
        <v>45</v>
      </c>
    </row>
    <row r="50" spans="1:5" ht="25.8" customHeight="1" x14ac:dyDescent="0.3"/>
    <row r="51" spans="1:5" ht="22.8" x14ac:dyDescent="0.3">
      <c r="A51" s="18"/>
      <c r="B51" s="28" t="str">
        <f>+B16</f>
        <v>Día 4</v>
      </c>
      <c r="C51" s="29" t="str">
        <f>C16</f>
        <v>Aplicación de lo aprendido</v>
      </c>
      <c r="D51" s="35"/>
      <c r="E51" s="36"/>
    </row>
    <row r="52" spans="1:5" ht="22.8" x14ac:dyDescent="0.3">
      <c r="A52" s="18"/>
      <c r="B52" s="37"/>
      <c r="C52" s="32" t="str">
        <f>C23</f>
        <v>Jueves 15-feb-2023; 3:30pm-4:30pm (Costa Rica)</v>
      </c>
      <c r="D52" s="38"/>
      <c r="E52" s="39"/>
    </row>
    <row r="53" spans="1:5" s="7" customFormat="1" ht="15.6" x14ac:dyDescent="0.3">
      <c r="A53" s="16"/>
      <c r="B53" s="11" t="s">
        <v>10</v>
      </c>
      <c r="C53" s="5" t="s">
        <v>14</v>
      </c>
      <c r="D53" s="6" t="s">
        <v>12</v>
      </c>
      <c r="E53" s="6" t="s">
        <v>2</v>
      </c>
    </row>
    <row r="54" spans="1:5" s="7" customFormat="1" ht="15.6" x14ac:dyDescent="0.3">
      <c r="A54" s="16"/>
      <c r="B54" s="12" t="s">
        <v>11</v>
      </c>
      <c r="C54" s="8"/>
      <c r="D54" s="8"/>
      <c r="E54" s="9"/>
    </row>
    <row r="55" spans="1:5" ht="34.799999999999997" x14ac:dyDescent="0.3">
      <c r="B55" s="14" t="s">
        <v>1</v>
      </c>
      <c r="C55" s="49" t="s">
        <v>32</v>
      </c>
      <c r="D55" s="50" t="s">
        <v>30</v>
      </c>
      <c r="E55" s="51" t="s">
        <v>16</v>
      </c>
    </row>
    <row r="56" spans="1:5" ht="17.399999999999999" x14ac:dyDescent="0.3">
      <c r="B56" s="14" t="s">
        <v>1</v>
      </c>
      <c r="C56" s="55" t="s">
        <v>31</v>
      </c>
      <c r="D56" s="50" t="s">
        <v>30</v>
      </c>
      <c r="E56" s="54" t="s">
        <v>16</v>
      </c>
    </row>
    <row r="57" spans="1:5" ht="34.799999999999997" x14ac:dyDescent="0.3">
      <c r="B57" s="58" t="s">
        <v>3</v>
      </c>
      <c r="C57" s="10" t="s">
        <v>38</v>
      </c>
      <c r="D57" s="53" t="s">
        <v>13</v>
      </c>
      <c r="E57" s="54" t="s">
        <v>47</v>
      </c>
    </row>
    <row r="58" spans="1:5" ht="30" customHeight="1" x14ac:dyDescent="0.3"/>
    <row r="59" spans="1:5" ht="22.8" x14ac:dyDescent="0.3">
      <c r="A59" s="18"/>
      <c r="B59" s="28" t="str">
        <f>+B17</f>
        <v>Día 5</v>
      </c>
      <c r="C59" s="29" t="str">
        <f>+C17</f>
        <v>Resumen y mensajes finales</v>
      </c>
      <c r="D59" s="35"/>
      <c r="E59" s="36"/>
    </row>
    <row r="60" spans="1:5" x14ac:dyDescent="0.3">
      <c r="B60" s="40"/>
      <c r="C60" s="32" t="str">
        <f>C24</f>
        <v>Jueves 22-feb-2023; 3:30pm-4:30pm (Costa Rica)</v>
      </c>
      <c r="D60" s="38"/>
      <c r="E60" s="39"/>
    </row>
    <row r="61" spans="1:5" ht="15.6" x14ac:dyDescent="0.3">
      <c r="B61" s="11" t="s">
        <v>10</v>
      </c>
      <c r="C61" s="5" t="s">
        <v>14</v>
      </c>
      <c r="D61" s="6" t="s">
        <v>12</v>
      </c>
      <c r="E61" s="6" t="s">
        <v>2</v>
      </c>
    </row>
    <row r="62" spans="1:5" ht="15.6" x14ac:dyDescent="0.3">
      <c r="B62" s="12" t="s">
        <v>11</v>
      </c>
      <c r="C62" s="8"/>
      <c r="D62" s="8"/>
      <c r="E62" s="9"/>
    </row>
    <row r="63" spans="1:5" ht="34.799999999999997" x14ac:dyDescent="0.3">
      <c r="B63" s="14" t="s">
        <v>1</v>
      </c>
      <c r="C63" s="49" t="s">
        <v>34</v>
      </c>
      <c r="D63" s="50" t="s">
        <v>30</v>
      </c>
      <c r="E63" s="51" t="s">
        <v>16</v>
      </c>
    </row>
    <row r="64" spans="1:5" ht="27" customHeight="1" x14ac:dyDescent="0.3">
      <c r="B64" s="15" t="s">
        <v>1</v>
      </c>
      <c r="C64" s="41" t="s">
        <v>49</v>
      </c>
      <c r="D64" s="56" t="s">
        <v>30</v>
      </c>
      <c r="E64" s="54" t="s">
        <v>16</v>
      </c>
    </row>
  </sheetData>
  <mergeCells count="3">
    <mergeCell ref="C8:D8"/>
    <mergeCell ref="C10:D10"/>
    <mergeCell ref="C3:D4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headerFooter>
    <oddFooter>&amp;L&amp;"Calibri,Regular"&amp;K000000Printed: &amp;D&amp;R&amp;"Calibri,Regular"&amp;K000000Page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2F93491C1FE42B9FBAC81948501A9" ma:contentTypeVersion="12" ma:contentTypeDescription="Create a new document." ma:contentTypeScope="" ma:versionID="61ea435a6a532cedec91bd5567348e30">
  <xsd:schema xmlns:xsd="http://www.w3.org/2001/XMLSchema" xmlns:xs="http://www.w3.org/2001/XMLSchema" xmlns:p="http://schemas.microsoft.com/office/2006/metadata/properties" xmlns:ns2="450daf11-1e42-4a2e-b9b4-7c771ac61d8f" xmlns:ns3="0ec16f51-00dd-45ed-8a1e-5f4fb0df3a9e" targetNamespace="http://schemas.microsoft.com/office/2006/metadata/properties" ma:root="true" ma:fieldsID="e9571076f40710428cba1570894738e6" ns2:_="" ns3:_="">
    <xsd:import namespace="450daf11-1e42-4a2e-b9b4-7c771ac61d8f"/>
    <xsd:import namespace="0ec16f51-00dd-45ed-8a1e-5f4fb0df3a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daf11-1e42-4a2e-b9b4-7c771ac61d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c16f51-00dd-45ed-8a1e-5f4fb0df3a9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20C82A-8C1F-4E82-B56D-94081B010857}">
  <ds:schemaRefs>
    <ds:schemaRef ds:uri="http://purl.org/dc/elements/1.1/"/>
    <ds:schemaRef ds:uri="http://schemas.microsoft.com/office/2006/metadata/properties"/>
    <ds:schemaRef ds:uri="http://purl.org/dc/terms/"/>
    <ds:schemaRef ds:uri="0ec16f51-00dd-45ed-8a1e-5f4fb0df3a9e"/>
    <ds:schemaRef ds:uri="450daf11-1e42-4a2e-b9b4-7c771ac61d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2AA04E5-9061-437A-8B2E-9E8B2CB976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0daf11-1e42-4a2e-b9b4-7c771ac61d8f"/>
    <ds:schemaRef ds:uri="0ec16f51-00dd-45ed-8a1e-5f4fb0df3a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2DFB73-7C6F-4B41-8964-8BC8DC1016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Programa</vt:lpstr>
      <vt:lpstr>Programa!Print_Area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Froend</dc:creator>
  <cp:lastModifiedBy>Alexander Kaune</cp:lastModifiedBy>
  <cp:lastPrinted>2022-11-30T23:09:07Z</cp:lastPrinted>
  <dcterms:created xsi:type="dcterms:W3CDTF">2020-03-16T12:05:16Z</dcterms:created>
  <dcterms:modified xsi:type="dcterms:W3CDTF">2023-12-08T17:23:12Z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0x0101002492F93491C1FE42B9FBAC81948501A9</vt:lpwstr>
  </property>
</Properties>
</file>